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<sst xmlns="http://schemas.openxmlformats.org/spreadsheetml/2006/main" count="48" uniqueCount="34">
  <si>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NGÀY GHI SỔ</t>
  </si>
  <si>
    <t>SỐ CHỨNG TỪ</t>
  </si>
  <si>
    <t>BỘ PHẬN</t>
  </si>
  <si>
    <t>HỢP ĐỒNG</t>
  </si>
  <si>
    <t>ĐỐI TƯỢNG</t>
  </si>
  <si>
    <t>DIỄN GIẢI</t>
  </si>
  <si>
    <t>MÃ NHẬP XUẤT</t>
  </si>
  <si>
    <t>KHO XUẤT</t>
  </si>
  <si>
    <t>MÃ VẬT TƯ</t>
  </si>
  <si>
    <t>ĐƠN VỊ TÍNH</t>
  </si>
  <si>
    <t>MÃ TIỀN TỆ</t>
  </si>
  <si>
    <t>TỶ GIÁ</t>
  </si>
  <si>
    <t>SỐ LƯỢNG</t>
  </si>
  <si>
    <t>GIÁ BÁN</t>
  </si>
  <si>
    <t>DOANH THU</t>
  </si>
  <si>
    <t>THUẾ GTGT</t>
  </si>
  <si>
    <t>GIÁ VỐN</t>
  </si>
  <si>
    <t>TIỀN VỐN</t>
  </si>
  <si>
    <t>NGUYÊN TỆ</t>
  </si>
  <si>
    <t>THÀNH TIỀN</t>
  </si>
  <si>
    <t>%</t>
  </si>
  <si>
    <t>0000045</t>
  </si>
  <si>
    <t>131</t>
  </si>
  <si>
    <t>VND</t>
  </si>
  <si>
    <t>KÝ HIỆU</t>
  </si>
  <si>
    <t>AP/01P</t>
  </si>
  <si>
    <t>CHIẾT KHẤU</t>
  </si>
  <si>
    <t>0-ĐỊNH KHOẢN
1-KHÔNG</t>
  </si>
  <si>
    <t>0</t>
  </si>
  <si>
    <t>HH001</t>
  </si>
  <si>
    <t>HH002</t>
  </si>
  <si>
    <t>HH</t>
  </si>
  <si>
    <t>Kg</t>
  </si>
  <si>
    <t>KH001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</si>
</sst>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₫_ ;_ * \(#,##0\)\ _₫_ ;_ * &quot;-&quot;??_)\ _₫_ ;_ @_ "/>
  </numFmts>
  <fonts count="5">
    <font>
      <sz val="10"/>
      <name val=".VnTime"/>
      <family val="0"/>
    </font>
    <font>
      <b/>
      <sz val="10"/>
      <name val="Arial"/>
      <family val="2"/>
    </font>
    <font>
      <sz val="8"/>
      <name val=".VnTime"/>
      <family val="0"/>
    </font>
    <font>
      <b/>
      <sz val="10"/>
      <color indexed="10"/>
      <name val="Arial"/>
      <family val="2"/>
    </font>
    <font>
      <sz val="10"/>
      <color indexed="10"/>
      <name val=".VnTim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15" applyNumberFormat="1" applyFont="1" applyBorder="1" applyAlignment="1">
      <alignment horizontal="center" vertical="center" wrapText="1"/>
    </xf>
    <xf numFmtId="3" fontId="0" fillId="0" borderId="0" xfId="15" applyNumberFormat="1" applyAlignment="1">
      <alignment horizontal="right"/>
    </xf>
    <xf numFmtId="3" fontId="0" fillId="0" borderId="0" xfId="15" applyNumberFormat="1" applyAlignment="1">
      <alignment/>
    </xf>
    <xf numFmtId="1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0" xfId="15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2.00390625" style="10" customWidth="1"/>
    <col min="2" max="2" width="13.00390625" style="9" customWidth="1"/>
    <col min="3" max="5" width="13.00390625" style="2" customWidth="1"/>
    <col min="6" max="6" width="13.00390625" style="10" customWidth="1"/>
    <col min="7" max="7" width="33.125" style="0" customWidth="1"/>
    <col min="8" max="8" width="10.125" style="10" customWidth="1"/>
    <col min="9" max="9" width="14.625" style="10" customWidth="1"/>
    <col min="10" max="10" width="21.125" style="10" customWidth="1"/>
    <col min="11" max="11" width="10.625" style="10" customWidth="1"/>
    <col min="12" max="12" width="7.25390625" style="10" customWidth="1"/>
    <col min="13" max="13" width="10.125" style="10" customWidth="1"/>
    <col min="14" max="14" width="11.25390625" style="13" customWidth="1"/>
    <col min="15" max="15" width="16.00390625" style="7" customWidth="1"/>
    <col min="16" max="16" width="16.00390625" style="3" customWidth="1"/>
    <col min="17" max="17" width="16.00390625" style="7" customWidth="1"/>
    <col min="18" max="21" width="16.00390625" style="3" customWidth="1"/>
    <col min="22" max="23" width="16.25390625" style="3" customWidth="1"/>
    <col min="24" max="26" width="15.625" style="0" customWidth="1"/>
  </cols>
  <sheetData>
    <row r="1" spans="1:26" s="1" customFormat="1" ht="21" customHeight="1">
      <c r="A1" s="18" t="s">
        <v>0</v>
      </c>
      <c r="B1" s="20" t="s">
        <v>1</v>
      </c>
      <c r="C1" s="22" t="s">
        <v>24</v>
      </c>
      <c r="D1" s="22" t="s">
        <v>2</v>
      </c>
      <c r="E1" s="22" t="s">
        <v>3</v>
      </c>
      <c r="F1" s="20" t="s">
        <v>4</v>
      </c>
      <c r="G1" s="22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4" t="s">
        <v>10</v>
      </c>
      <c r="M1" s="24" t="s">
        <v>11</v>
      </c>
      <c r="N1" s="25" t="s">
        <v>12</v>
      </c>
      <c r="O1" s="27" t="s">
        <v>13</v>
      </c>
      <c r="P1" s="27"/>
      <c r="Q1" s="27" t="s">
        <v>14</v>
      </c>
      <c r="R1" s="27"/>
      <c r="S1" s="28" t="s">
        <v>15</v>
      </c>
      <c r="T1" s="28"/>
      <c r="U1" s="28"/>
      <c r="V1" s="16" t="s">
        <v>16</v>
      </c>
      <c r="W1" s="16" t="s">
        <v>17</v>
      </c>
      <c r="X1" s="15" t="s">
        <v>26</v>
      </c>
      <c r="Y1" s="15"/>
      <c r="Z1" s="15"/>
    </row>
    <row r="2" spans="1:26" s="1" customFormat="1" ht="27.75" customHeight="1">
      <c r="A2" s="19"/>
      <c r="B2" s="21"/>
      <c r="C2" s="23"/>
      <c r="D2" s="23"/>
      <c r="E2" s="23"/>
      <c r="F2" s="21"/>
      <c r="G2" s="23"/>
      <c r="H2" s="21"/>
      <c r="I2" s="21"/>
      <c r="J2" s="21"/>
      <c r="K2" s="21"/>
      <c r="L2" s="19"/>
      <c r="M2" s="19"/>
      <c r="N2" s="26"/>
      <c r="O2" s="5" t="s">
        <v>18</v>
      </c>
      <c r="P2" s="4" t="s">
        <v>19</v>
      </c>
      <c r="Q2" s="5" t="s">
        <v>18</v>
      </c>
      <c r="R2" s="4" t="s">
        <v>19</v>
      </c>
      <c r="S2" s="4" t="s">
        <v>20</v>
      </c>
      <c r="T2" s="4" t="s">
        <v>18</v>
      </c>
      <c r="U2" s="4" t="s">
        <v>19</v>
      </c>
      <c r="V2" s="17"/>
      <c r="W2" s="17"/>
      <c r="X2" s="14" t="s">
        <v>27</v>
      </c>
      <c r="Y2" s="1" t="s">
        <v>18</v>
      </c>
      <c r="Z2" s="1" t="s">
        <v>19</v>
      </c>
    </row>
    <row r="3" spans="1:26" ht="12.75">
      <c r="A3" s="8">
        <v>40829</v>
      </c>
      <c r="B3" s="9" t="s">
        <v>21</v>
      </c>
      <c r="C3" s="2" t="s">
        <v>25</v>
      </c>
      <c r="F3" s="10" t="s">
        <v>33</v>
      </c>
      <c r="H3" s="11" t="s">
        <v>22</v>
      </c>
      <c r="I3" s="10" t="s">
        <v>31</v>
      </c>
      <c r="J3" s="10" t="s">
        <v>29</v>
      </c>
      <c r="K3" s="10" t="s">
        <v>32</v>
      </c>
      <c r="L3" s="10" t="s">
        <v>23</v>
      </c>
      <c r="M3" s="10">
        <v>1</v>
      </c>
      <c r="N3" s="12">
        <v>20</v>
      </c>
      <c r="O3" s="6">
        <v>480000</v>
      </c>
      <c r="P3" s="6">
        <v>480000</v>
      </c>
      <c r="Q3" s="6">
        <f>ROUND(N3*O3,0)</f>
        <v>9600000</v>
      </c>
      <c r="R3" s="6">
        <v>9600000</v>
      </c>
      <c r="S3" s="3">
        <v>10</v>
      </c>
      <c r="T3" s="3">
        <f>(Q3-Z3)*0.1</f>
        <v>860000</v>
      </c>
      <c r="U3" s="3">
        <v>860000</v>
      </c>
      <c r="V3" s="3">
        <v>6700000</v>
      </c>
      <c r="W3" s="3">
        <v>6700000</v>
      </c>
      <c r="X3" s="11" t="s">
        <v>28</v>
      </c>
      <c r="Y3" s="3">
        <v>1000000</v>
      </c>
      <c r="Z3" s="3">
        <v>1000000</v>
      </c>
    </row>
    <row r="4" spans="1:26" ht="12.75">
      <c r="A4" s="8">
        <v>40829</v>
      </c>
      <c r="B4" s="9" t="s">
        <v>21</v>
      </c>
      <c r="C4" s="2" t="s">
        <v>25</v>
      </c>
      <c r="F4" s="10" t="s">
        <v>33</v>
      </c>
      <c r="H4" s="11" t="s">
        <v>22</v>
      </c>
      <c r="I4" s="10" t="s">
        <v>31</v>
      </c>
      <c r="J4" s="10" t="s">
        <v>30</v>
      </c>
      <c r="K4" s="10" t="s">
        <v>32</v>
      </c>
      <c r="L4" s="10" t="s">
        <v>23</v>
      </c>
      <c r="M4" s="10">
        <v>1</v>
      </c>
      <c r="N4" s="13">
        <v>10</v>
      </c>
      <c r="O4" s="6">
        <v>471000</v>
      </c>
      <c r="P4" s="6">
        <v>471000</v>
      </c>
      <c r="Q4" s="6">
        <f>ROUND(N4*O4,0)</f>
        <v>4710000</v>
      </c>
      <c r="R4" s="6">
        <v>4710000</v>
      </c>
      <c r="S4" s="3">
        <v>10</v>
      </c>
      <c r="T4" s="3">
        <f>(Q4-Z4)*0.1</f>
        <v>421000</v>
      </c>
      <c r="U4" s="3">
        <v>421000</v>
      </c>
      <c r="V4" s="3">
        <v>2500000</v>
      </c>
      <c r="W4" s="3">
        <v>2500000</v>
      </c>
      <c r="X4" s="11" t="s">
        <v>28</v>
      </c>
      <c r="Y4" s="3">
        <v>500000</v>
      </c>
      <c r="Z4" s="3">
        <v>500000</v>
      </c>
    </row>
  </sheetData>
  <mergeCells count="20">
    <mergeCell ref="V1:V2"/>
    <mergeCell ref="M1:M2"/>
    <mergeCell ref="N1:N2"/>
    <mergeCell ref="O1:P1"/>
    <mergeCell ref="Q1:R1"/>
    <mergeCell ref="S1:U1"/>
    <mergeCell ref="I1:I2"/>
    <mergeCell ref="J1:J2"/>
    <mergeCell ref="K1:K2"/>
    <mergeCell ref="L1:L2"/>
    <mergeCell ref="X1:Z1"/>
    <mergeCell ref="W1:W2"/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tamnv</cp:lastModifiedBy>
  <dcterms:created xsi:type="dcterms:W3CDTF">2011-10-13T02:43:07Z</dcterms:created>
  <dcterms:modified xsi:type="dcterms:W3CDTF">2013-12-10T07:48:12Z</dcterms:modified>
  <cp:category/>
  <cp:version/>
  <cp:contentType/>
  <cp:contentStatus/>
</cp:coreProperties>
</file>